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J:\A_研究調査部\政策レビュー・対談・わたしの構想\30 わたしの構想\202408構想73号_ASEAN共創_東理事_24207\09 データ・イラスト\データ\"/>
    </mc:Choice>
  </mc:AlternateContent>
  <xr:revisionPtr revIDLastSave="0" documentId="13_ncr:1_{5B0FADD2-E1A1-4B44-92D7-48BC043DC77E}" xr6:coauthVersionLast="47" xr6:coauthVersionMax="47" xr10:uidLastSave="{00000000-0000-0000-0000-000000000000}"/>
  <bookViews>
    <workbookView xWindow="28680" yWindow="-120" windowWidth="29040" windowHeight="17640" xr2:uid="{55933A08-2FD6-41FD-AF8B-C94499948C26}"/>
  </bookViews>
  <sheets>
    <sheet name="data04" sheetId="1" r:id="rId1"/>
  </sheets>
  <definedNames>
    <definedName name="_xlnm._FilterDatabase" localSheetId="0" hidden="1">data04!$R$5:$S$5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D12" i="1"/>
  <c r="H7" i="1"/>
  <c r="H8" i="1"/>
  <c r="H9" i="1"/>
  <c r="H10" i="1"/>
  <c r="H11" i="1"/>
  <c r="D7" i="1"/>
  <c r="D11" i="1"/>
  <c r="G12" i="1"/>
  <c r="H6" i="1" s="1"/>
  <c r="C12" i="1"/>
  <c r="D10" i="1" s="1"/>
  <c r="D9" i="1" l="1"/>
  <c r="D6" i="1"/>
  <c r="D8" i="1"/>
</calcChain>
</file>

<file path=xl/sharedStrings.xml><?xml version="1.0" encoding="utf-8"?>
<sst xmlns="http://schemas.openxmlformats.org/spreadsheetml/2006/main" count="22" uniqueCount="14">
  <si>
    <t>シンガポール</t>
  </si>
  <si>
    <t>インドネシア</t>
  </si>
  <si>
    <t>マレーシア</t>
  </si>
  <si>
    <t>フィリピン</t>
  </si>
  <si>
    <t>タイ</t>
  </si>
  <si>
    <t>ベトナム</t>
  </si>
  <si>
    <t>出所：Deal Street Asia 「Singapore Venture Funding Landscape 2023 Full Year Report」</t>
    <phoneticPr fontId="2"/>
  </si>
  <si>
    <t>合計</t>
    <rPh sb="0" eb="2">
      <t>ゴウケイ</t>
    </rPh>
    <phoneticPr fontId="2"/>
  </si>
  <si>
    <t>ASEAN主要6か国への投資額と投資件数の各国シェア（2023年）</t>
    <rPh sb="5" eb="7">
      <t>シュヨウ</t>
    </rPh>
    <rPh sb="9" eb="10">
      <t>コク</t>
    </rPh>
    <rPh sb="12" eb="15">
      <t>トウシガク</t>
    </rPh>
    <rPh sb="16" eb="20">
      <t>トウシケンスウ</t>
    </rPh>
    <rPh sb="21" eb="23">
      <t>カクコク</t>
    </rPh>
    <rPh sb="31" eb="32">
      <t>ネン</t>
    </rPh>
    <phoneticPr fontId="2"/>
  </si>
  <si>
    <t>比率</t>
    <rPh sb="0" eb="2">
      <t>ヒリツ</t>
    </rPh>
    <phoneticPr fontId="2"/>
  </si>
  <si>
    <t>金額（10億円）</t>
    <rPh sb="0" eb="2">
      <t>キンガク</t>
    </rPh>
    <rPh sb="5" eb="7">
      <t>オクエン</t>
    </rPh>
    <phoneticPr fontId="2"/>
  </si>
  <si>
    <t>件数（件）</t>
    <rPh sb="0" eb="2">
      <t>ケンスウ</t>
    </rPh>
    <rPh sb="3" eb="4">
      <t>ケン</t>
    </rPh>
    <phoneticPr fontId="2"/>
  </si>
  <si>
    <t>・投資額</t>
    <rPh sb="1" eb="4">
      <t>トウシガク</t>
    </rPh>
    <phoneticPr fontId="2"/>
  </si>
  <si>
    <t>・投資件数</t>
    <rPh sb="1" eb="5">
      <t>トウシケンスウ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</si>
</sst>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177" fontId="0" fillId="0" borderId="0" xfId="0" applyNumberFormat="1">
      <alignment vertical="center"/>
    </xf>
    <xf numFmtId="9" fontId="0" fillId="0" borderId="0" xfId="1" applyFo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NIRAカラー定義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8FAADC"/>
      </a:accent1>
      <a:accent2>
        <a:srgbClr val="9DC3E6"/>
      </a:accent2>
      <a:accent3>
        <a:srgbClr val="E7E6E6"/>
      </a:accent3>
      <a:accent4>
        <a:srgbClr val="C9C9C9"/>
      </a:accent4>
      <a:accent5>
        <a:srgbClr val="AFABAB"/>
      </a:accent5>
      <a:accent6>
        <a:srgbClr val="FFD966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B710-0A15-4F71-B331-2D03E90E3182}">
  <dimension ref="A1:S21"/>
  <sheetViews>
    <sheetView tabSelected="1" workbookViewId="0">
      <selection activeCell="O14" sqref="O14"/>
    </sheetView>
  </sheetViews>
  <sheetFormatPr defaultRowHeight="18.75" x14ac:dyDescent="0.4"/>
  <cols>
    <col min="1" max="1" width="3" customWidth="1"/>
    <col min="2" max="2" width="13.375" customWidth="1"/>
    <col min="3" max="3" width="13.625" customWidth="1"/>
    <col min="4" max="4" width="8.75" customWidth="1"/>
    <col min="5" max="5" width="4.5" customWidth="1"/>
    <col min="6" max="6" width="14.625" customWidth="1"/>
    <col min="7" max="7" width="9.875" customWidth="1"/>
  </cols>
  <sheetData>
    <row r="1" spans="1:19" x14ac:dyDescent="0.4">
      <c r="A1" t="s">
        <v>8</v>
      </c>
    </row>
    <row r="3" spans="1:19" x14ac:dyDescent="0.4">
      <c r="B3" t="s">
        <v>12</v>
      </c>
      <c r="F3" t="s">
        <v>13</v>
      </c>
    </row>
    <row r="5" spans="1:19" x14ac:dyDescent="0.4">
      <c r="C5" s="4" t="s">
        <v>10</v>
      </c>
      <c r="D5" s="4" t="s">
        <v>9</v>
      </c>
      <c r="E5" s="4"/>
      <c r="F5" s="4"/>
      <c r="G5" s="4" t="s">
        <v>11</v>
      </c>
      <c r="H5" s="4" t="s">
        <v>9</v>
      </c>
    </row>
    <row r="6" spans="1:19" x14ac:dyDescent="0.4">
      <c r="B6" t="s">
        <v>0</v>
      </c>
      <c r="C6">
        <v>6.1</v>
      </c>
      <c r="D6" s="1">
        <f>C6/$C$12</f>
        <v>0.73317307692307687</v>
      </c>
      <c r="F6" t="s">
        <v>0</v>
      </c>
      <c r="G6">
        <v>522</v>
      </c>
      <c r="H6" s="1">
        <f>G6/$G$12</f>
        <v>0.63658536585365855</v>
      </c>
      <c r="O6" s="2"/>
      <c r="S6" s="2"/>
    </row>
    <row r="7" spans="1:19" x14ac:dyDescent="0.4">
      <c r="B7" t="s">
        <v>1</v>
      </c>
      <c r="C7">
        <v>1.28</v>
      </c>
      <c r="D7" s="1">
        <f t="shared" ref="D7:D11" si="0">C7/$C$12</f>
        <v>0.15384615384615385</v>
      </c>
      <c r="F7" t="s">
        <v>1</v>
      </c>
      <c r="G7">
        <v>130</v>
      </c>
      <c r="H7" s="1">
        <f t="shared" ref="H7:H11" si="1">G7/$G$12</f>
        <v>0.15853658536585366</v>
      </c>
      <c r="O7" s="2"/>
      <c r="S7" s="2"/>
    </row>
    <row r="8" spans="1:19" x14ac:dyDescent="0.4">
      <c r="B8" t="s">
        <v>5</v>
      </c>
      <c r="C8">
        <v>0.51</v>
      </c>
      <c r="D8" s="1">
        <f t="shared" si="0"/>
        <v>6.129807692307692E-2</v>
      </c>
      <c r="F8" t="s">
        <v>5</v>
      </c>
      <c r="G8">
        <v>54</v>
      </c>
      <c r="H8" s="1">
        <f t="shared" si="1"/>
        <v>6.5853658536585369E-2</v>
      </c>
      <c r="O8" s="2"/>
      <c r="S8" s="2"/>
    </row>
    <row r="9" spans="1:19" x14ac:dyDescent="0.4">
      <c r="B9" t="s">
        <v>3</v>
      </c>
      <c r="C9">
        <v>0.19</v>
      </c>
      <c r="D9" s="1">
        <f t="shared" si="0"/>
        <v>2.283653846153846E-2</v>
      </c>
      <c r="F9" t="s">
        <v>2</v>
      </c>
      <c r="G9">
        <v>52</v>
      </c>
      <c r="H9" s="1">
        <f t="shared" si="1"/>
        <v>6.3414634146341464E-2</v>
      </c>
      <c r="O9" s="2"/>
      <c r="S9" s="2"/>
    </row>
    <row r="10" spans="1:19" x14ac:dyDescent="0.4">
      <c r="B10" t="s">
        <v>4</v>
      </c>
      <c r="C10">
        <v>0.13</v>
      </c>
      <c r="D10" s="1">
        <f t="shared" si="0"/>
        <v>1.5625E-2</v>
      </c>
      <c r="F10" t="s">
        <v>3</v>
      </c>
      <c r="G10">
        <v>34</v>
      </c>
      <c r="H10" s="1">
        <f t="shared" si="1"/>
        <v>4.1463414634146344E-2</v>
      </c>
      <c r="O10" s="2"/>
      <c r="S10" s="2"/>
    </row>
    <row r="11" spans="1:19" x14ac:dyDescent="0.4">
      <c r="B11" t="s">
        <v>2</v>
      </c>
      <c r="C11">
        <v>0.11</v>
      </c>
      <c r="D11" s="1">
        <f t="shared" si="0"/>
        <v>1.3221153846153846E-2</v>
      </c>
      <c r="F11" t="s">
        <v>4</v>
      </c>
      <c r="G11">
        <v>28</v>
      </c>
      <c r="H11" s="1">
        <f t="shared" si="1"/>
        <v>3.4146341463414637E-2</v>
      </c>
      <c r="O11" s="2"/>
      <c r="S11" s="2"/>
    </row>
    <row r="12" spans="1:19" x14ac:dyDescent="0.4">
      <c r="B12" t="s">
        <v>7</v>
      </c>
      <c r="C12">
        <f>SUM(C6:C11)</f>
        <v>8.32</v>
      </c>
      <c r="D12" s="3">
        <f>SUM(D6:D11)</f>
        <v>0.99999999999999989</v>
      </c>
      <c r="F12" t="s">
        <v>7</v>
      </c>
      <c r="G12">
        <f>SUM(G6:G11)</f>
        <v>820</v>
      </c>
      <c r="H12" s="3">
        <f>SUM(H6:H11)</f>
        <v>1.0000000000000002</v>
      </c>
    </row>
    <row r="15" spans="1:19" x14ac:dyDescent="0.4">
      <c r="P15" s="1"/>
      <c r="R15" s="1"/>
    </row>
    <row r="16" spans="1:19" x14ac:dyDescent="0.4">
      <c r="A16" t="s">
        <v>6</v>
      </c>
      <c r="P16" s="1"/>
      <c r="R16" s="1"/>
    </row>
    <row r="17" spans="16:18" x14ac:dyDescent="0.4">
      <c r="P17" s="1"/>
      <c r="R17" s="1"/>
    </row>
    <row r="18" spans="16:18" x14ac:dyDescent="0.4">
      <c r="P18" s="1"/>
      <c r="R18" s="1"/>
    </row>
    <row r="19" spans="16:18" x14ac:dyDescent="0.4">
      <c r="P19" s="1"/>
      <c r="R19" s="1"/>
    </row>
    <row r="20" spans="16:18" x14ac:dyDescent="0.4">
      <c r="P20" s="1"/>
      <c r="R20" s="1"/>
    </row>
    <row r="21" spans="16:18" x14ac:dyDescent="0.4">
      <c r="P21" s="1"/>
      <c r="R21" s="1"/>
    </row>
  </sheetData>
  <sortState xmlns:xlrd2="http://schemas.microsoft.com/office/spreadsheetml/2017/richdata2" ref="B6:C11">
    <sortCondition ref="B11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 Hinako</dc:creator>
  <cp:lastModifiedBy>SUZUKI Hinako</cp:lastModifiedBy>
  <dcterms:created xsi:type="dcterms:W3CDTF">2024-07-17T01:08:42Z</dcterms:created>
  <dcterms:modified xsi:type="dcterms:W3CDTF">2024-08-07T01:45:39Z</dcterms:modified>
</cp:coreProperties>
</file>