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44\"/>
    </mc:Choice>
  </mc:AlternateContent>
  <xr:revisionPtr revIDLastSave="0" documentId="13_ncr:1_{248521F8-0BAC-4B84-916A-92FF130782B6}" xr6:coauthVersionLast="47" xr6:coauthVersionMax="47" xr10:uidLastSave="{00000000-0000-0000-0000-000000000000}"/>
  <bookViews>
    <workbookView xWindow="-120" yWindow="-120" windowWidth="20730" windowHeight="11160" xr2:uid="{65BFCE6E-6E1A-4BDF-A0A8-3D7B94CE5D39}"/>
  </bookViews>
  <sheets>
    <sheet name="経済活動別_付加価値額" sheetId="2" r:id="rId1"/>
  </sheets>
  <definedNames>
    <definedName name="_xlnm._FilterDatabase" localSheetId="0" hidden="1">経済活動別_付加価値額!$A$4:$F$4</definedName>
    <definedName name="_xlnm.Print_Area" localSheetId="0">経済活動別_付加価値額!$A$1:$F$20</definedName>
    <definedName name="_xlnm.Print_Titles" localSheetId="0">経済活動別_付加価値額!$A:$A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<sst xmlns="http://schemas.openxmlformats.org/spreadsheetml/2006/main" count="26" uniqueCount="26">
  <si>
    <t>日本の経済活動別　就業者一人当たりの付加価値額（2017年）</t>
    <phoneticPr fontId="1"/>
  </si>
  <si>
    <t>名目　</t>
    <phoneticPr fontId="1"/>
  </si>
  <si>
    <t>経済活動の種類 ＼ 項目</t>
  </si>
  <si>
    <t>国内総生産（円）</t>
    <phoneticPr fontId="1"/>
  </si>
  <si>
    <t>就業者一人当たり（円）</t>
    <rPh sb="0" eb="3">
      <t>シュウギョウシャ</t>
    </rPh>
    <rPh sb="3" eb="5">
      <t>ヒトリ</t>
    </rPh>
    <rPh sb="5" eb="6">
      <t>ア</t>
    </rPh>
    <rPh sb="9" eb="10">
      <t>マン</t>
    </rPh>
    <rPh sb="10" eb="11">
      <t>エン</t>
    </rPh>
    <phoneticPr fontId="1"/>
  </si>
  <si>
    <t>就業者数（人）</t>
    <rPh sb="0" eb="3">
      <t>シュウギョウシャ</t>
    </rPh>
    <rPh sb="3" eb="4">
      <t>スウ</t>
    </rPh>
    <rPh sb="5" eb="6">
      <t>ヒト</t>
    </rPh>
    <phoneticPr fontId="1"/>
  </si>
  <si>
    <t>就業者数シェア</t>
    <rPh sb="0" eb="3">
      <t>シュウギョウシャ</t>
    </rPh>
    <rPh sb="3" eb="4">
      <t>スウ</t>
    </rPh>
    <phoneticPr fontId="1"/>
  </si>
  <si>
    <t>　　小　　　　　計</t>
  </si>
  <si>
    <t>電気・ガス・水道・廃棄物処理業</t>
    <phoneticPr fontId="1"/>
  </si>
  <si>
    <t>情報通信業</t>
    <phoneticPr fontId="1"/>
  </si>
  <si>
    <t>公務</t>
    <phoneticPr fontId="1"/>
  </si>
  <si>
    <t>金融・保険業</t>
    <phoneticPr fontId="1"/>
  </si>
  <si>
    <t>製造業</t>
    <phoneticPr fontId="1"/>
  </si>
  <si>
    <t>教育</t>
    <phoneticPr fontId="1"/>
  </si>
  <si>
    <t>建設業</t>
    <phoneticPr fontId="1"/>
  </si>
  <si>
    <t>運輸・郵便業</t>
    <phoneticPr fontId="1"/>
  </si>
  <si>
    <t>専門・科学技術、業務支援サービス業</t>
    <phoneticPr fontId="1"/>
  </si>
  <si>
    <t>卸売・小売業</t>
    <phoneticPr fontId="1"/>
  </si>
  <si>
    <t>保健衛生・社会事業</t>
    <phoneticPr fontId="1"/>
  </si>
  <si>
    <t>宿泊・飲食サービス業</t>
    <phoneticPr fontId="1"/>
  </si>
  <si>
    <t>その他のサービス</t>
    <phoneticPr fontId="1"/>
  </si>
  <si>
    <t>農林水産業</t>
    <phoneticPr fontId="1"/>
  </si>
  <si>
    <t>不動産：1.6、鉱業0.1除く</t>
    <rPh sb="0" eb="3">
      <t>フドウサン</t>
    </rPh>
    <rPh sb="8" eb="10">
      <t>コウギョウ</t>
    </rPh>
    <rPh sb="13" eb="14">
      <t>ノゾ</t>
    </rPh>
    <phoneticPr fontId="1"/>
  </si>
  <si>
    <t>注） 各産業の就業者シェアは、不動産業と鉱業を除いた数を100 として計算している。</t>
  </si>
  <si>
    <t>出所）内閣府「2017 年度国民経済計算」をもとに作成。</t>
  </si>
  <si>
    <r>
      <t>就業者一人当たり</t>
    </r>
    <r>
      <rPr>
        <u/>
        <sz val="10"/>
        <rFont val="メイリオ"/>
        <family val="3"/>
        <charset val="128"/>
      </rPr>
      <t>（万円）</t>
    </r>
    <rPh sb="0" eb="3">
      <t>シュウギョウシャ</t>
    </rPh>
    <rPh sb="3" eb="5">
      <t>ヒトリ</t>
    </rPh>
    <rPh sb="5" eb="6">
      <t>ア</t>
    </rPh>
    <rPh sb="9" eb="10">
      <t>マン</t>
    </rPh>
    <rPh sb="10" eb="11">
      <t>マン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</si>
</sst>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明朝"/>
      <family val="1"/>
      <charset val="128"/>
    </font>
    <font>
      <sz val="10"/>
      <name val="メイリオ"/>
      <family val="3"/>
      <charset val="128"/>
    </font>
    <font>
      <u/>
      <sz val="1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7" fontId="3" fillId="0" borderId="6" xfId="0" applyNumberFormat="1" applyFont="1" applyBorder="1" applyAlignment="1">
      <alignment horizontal="right"/>
    </xf>
    <xf numFmtId="37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 vertical="center"/>
    </xf>
    <xf numFmtId="0" fontId="3" fillId="0" borderId="9" xfId="0" applyFont="1" applyBorder="1"/>
    <xf numFmtId="0" fontId="3" fillId="0" borderId="4" xfId="0" applyFont="1" applyBorder="1" applyAlignment="1">
      <alignment horizontal="left"/>
    </xf>
    <xf numFmtId="37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/>
    <xf numFmtId="0" fontId="3" fillId="0" borderId="10" xfId="0" applyFont="1" applyBorder="1" applyAlignment="1">
      <alignment horizontal="left"/>
    </xf>
    <xf numFmtId="37" fontId="3" fillId="0" borderId="11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76" fontId="5" fillId="0" borderId="4" xfId="0" applyNumberFormat="1" applyFont="1" applyBorder="1"/>
    <xf numFmtId="37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/>
    </xf>
    <xf numFmtId="37" fontId="3" fillId="0" borderId="4" xfId="1" applyNumberFormat="1" applyFont="1" applyBorder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176" fontId="3" fillId="0" borderId="0" xfId="0" applyNumberFormat="1" applyFont="1"/>
    <xf numFmtId="1" fontId="3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B9AB-EBD6-46E7-A82F-251D0D5EF98E}">
  <sheetPr transitionEvaluation="1">
    <pageSetUpPr autoPageBreaks="0"/>
  </sheetPr>
  <dimension ref="A1:H26"/>
  <sheetViews>
    <sheetView showGridLines="0" tabSelected="1" zoomScale="85" zoomScaleNormal="85" workbookViewId="0">
      <selection activeCell="D15" sqref="D15"/>
    </sheetView>
  </sheetViews>
  <sheetFormatPr defaultColWidth="11.296875" defaultRowHeight="16.5"/>
  <cols>
    <col min="1" max="1" width="31.5" style="1" customWidth="1"/>
    <col min="2" max="5" width="15.69921875" style="1" customWidth="1"/>
    <col min="6" max="6" width="11.296875" style="1" customWidth="1"/>
    <col min="7" max="8" width="10.69921875" style="1" customWidth="1"/>
    <col min="9" max="240" width="11.296875" style="1"/>
    <col min="241" max="241" width="31.5" style="1" customWidth="1"/>
    <col min="242" max="245" width="15.69921875" style="1" customWidth="1"/>
    <col min="246" max="246" width="11.296875" style="1"/>
    <col min="247" max="247" width="10" style="1" customWidth="1"/>
    <col min="248" max="248" width="6.09765625" style="1" customWidth="1"/>
    <col min="249" max="264" width="10.69921875" style="1" customWidth="1"/>
    <col min="265" max="496" width="11.296875" style="1"/>
    <col min="497" max="497" width="31.5" style="1" customWidth="1"/>
    <col min="498" max="501" width="15.69921875" style="1" customWidth="1"/>
    <col min="502" max="502" width="11.296875" style="1"/>
    <col min="503" max="503" width="10" style="1" customWidth="1"/>
    <col min="504" max="504" width="6.09765625" style="1" customWidth="1"/>
    <col min="505" max="520" width="10.69921875" style="1" customWidth="1"/>
    <col min="521" max="752" width="11.296875" style="1"/>
    <col min="753" max="753" width="31.5" style="1" customWidth="1"/>
    <col min="754" max="757" width="15.69921875" style="1" customWidth="1"/>
    <col min="758" max="758" width="11.296875" style="1"/>
    <col min="759" max="759" width="10" style="1" customWidth="1"/>
    <col min="760" max="760" width="6.09765625" style="1" customWidth="1"/>
    <col min="761" max="776" width="10.69921875" style="1" customWidth="1"/>
    <col min="777" max="1008" width="11.296875" style="1"/>
    <col min="1009" max="1009" width="31.5" style="1" customWidth="1"/>
    <col min="1010" max="1013" width="15.69921875" style="1" customWidth="1"/>
    <col min="1014" max="1014" width="11.296875" style="1"/>
    <col min="1015" max="1015" width="10" style="1" customWidth="1"/>
    <col min="1016" max="1016" width="6.09765625" style="1" customWidth="1"/>
    <col min="1017" max="1032" width="10.69921875" style="1" customWidth="1"/>
    <col min="1033" max="1264" width="11.296875" style="1"/>
    <col min="1265" max="1265" width="31.5" style="1" customWidth="1"/>
    <col min="1266" max="1269" width="15.69921875" style="1" customWidth="1"/>
    <col min="1270" max="1270" width="11.296875" style="1"/>
    <col min="1271" max="1271" width="10" style="1" customWidth="1"/>
    <col min="1272" max="1272" width="6.09765625" style="1" customWidth="1"/>
    <col min="1273" max="1288" width="10.69921875" style="1" customWidth="1"/>
    <col min="1289" max="1520" width="11.296875" style="1"/>
    <col min="1521" max="1521" width="31.5" style="1" customWidth="1"/>
    <col min="1522" max="1525" width="15.69921875" style="1" customWidth="1"/>
    <col min="1526" max="1526" width="11.296875" style="1"/>
    <col min="1527" max="1527" width="10" style="1" customWidth="1"/>
    <col min="1528" max="1528" width="6.09765625" style="1" customWidth="1"/>
    <col min="1529" max="1544" width="10.69921875" style="1" customWidth="1"/>
    <col min="1545" max="1776" width="11.296875" style="1"/>
    <col min="1777" max="1777" width="31.5" style="1" customWidth="1"/>
    <col min="1778" max="1781" width="15.69921875" style="1" customWidth="1"/>
    <col min="1782" max="1782" width="11.296875" style="1"/>
    <col min="1783" max="1783" width="10" style="1" customWidth="1"/>
    <col min="1784" max="1784" width="6.09765625" style="1" customWidth="1"/>
    <col min="1785" max="1800" width="10.69921875" style="1" customWidth="1"/>
    <col min="1801" max="2032" width="11.296875" style="1"/>
    <col min="2033" max="2033" width="31.5" style="1" customWidth="1"/>
    <col min="2034" max="2037" width="15.69921875" style="1" customWidth="1"/>
    <col min="2038" max="2038" width="11.296875" style="1"/>
    <col min="2039" max="2039" width="10" style="1" customWidth="1"/>
    <col min="2040" max="2040" width="6.09765625" style="1" customWidth="1"/>
    <col min="2041" max="2056" width="10.69921875" style="1" customWidth="1"/>
    <col min="2057" max="2288" width="11.296875" style="1"/>
    <col min="2289" max="2289" width="31.5" style="1" customWidth="1"/>
    <col min="2290" max="2293" width="15.69921875" style="1" customWidth="1"/>
    <col min="2294" max="2294" width="11.296875" style="1"/>
    <col min="2295" max="2295" width="10" style="1" customWidth="1"/>
    <col min="2296" max="2296" width="6.09765625" style="1" customWidth="1"/>
    <col min="2297" max="2312" width="10.69921875" style="1" customWidth="1"/>
    <col min="2313" max="2544" width="11.296875" style="1"/>
    <col min="2545" max="2545" width="31.5" style="1" customWidth="1"/>
    <col min="2546" max="2549" width="15.69921875" style="1" customWidth="1"/>
    <col min="2550" max="2550" width="11.296875" style="1"/>
    <col min="2551" max="2551" width="10" style="1" customWidth="1"/>
    <col min="2552" max="2552" width="6.09765625" style="1" customWidth="1"/>
    <col min="2553" max="2568" width="10.69921875" style="1" customWidth="1"/>
    <col min="2569" max="2800" width="11.296875" style="1"/>
    <col min="2801" max="2801" width="31.5" style="1" customWidth="1"/>
    <col min="2802" max="2805" width="15.69921875" style="1" customWidth="1"/>
    <col min="2806" max="2806" width="11.296875" style="1"/>
    <col min="2807" max="2807" width="10" style="1" customWidth="1"/>
    <col min="2808" max="2808" width="6.09765625" style="1" customWidth="1"/>
    <col min="2809" max="2824" width="10.69921875" style="1" customWidth="1"/>
    <col min="2825" max="3056" width="11.296875" style="1"/>
    <col min="3057" max="3057" width="31.5" style="1" customWidth="1"/>
    <col min="3058" max="3061" width="15.69921875" style="1" customWidth="1"/>
    <col min="3062" max="3062" width="11.296875" style="1"/>
    <col min="3063" max="3063" width="10" style="1" customWidth="1"/>
    <col min="3064" max="3064" width="6.09765625" style="1" customWidth="1"/>
    <col min="3065" max="3080" width="10.69921875" style="1" customWidth="1"/>
    <col min="3081" max="3312" width="11.296875" style="1"/>
    <col min="3313" max="3313" width="31.5" style="1" customWidth="1"/>
    <col min="3314" max="3317" width="15.69921875" style="1" customWidth="1"/>
    <col min="3318" max="3318" width="11.296875" style="1"/>
    <col min="3319" max="3319" width="10" style="1" customWidth="1"/>
    <col min="3320" max="3320" width="6.09765625" style="1" customWidth="1"/>
    <col min="3321" max="3336" width="10.69921875" style="1" customWidth="1"/>
    <col min="3337" max="3568" width="11.296875" style="1"/>
    <col min="3569" max="3569" width="31.5" style="1" customWidth="1"/>
    <col min="3570" max="3573" width="15.69921875" style="1" customWidth="1"/>
    <col min="3574" max="3574" width="11.296875" style="1"/>
    <col min="3575" max="3575" width="10" style="1" customWidth="1"/>
    <col min="3576" max="3576" width="6.09765625" style="1" customWidth="1"/>
    <col min="3577" max="3592" width="10.69921875" style="1" customWidth="1"/>
    <col min="3593" max="3824" width="11.296875" style="1"/>
    <col min="3825" max="3825" width="31.5" style="1" customWidth="1"/>
    <col min="3826" max="3829" width="15.69921875" style="1" customWidth="1"/>
    <col min="3830" max="3830" width="11.296875" style="1"/>
    <col min="3831" max="3831" width="10" style="1" customWidth="1"/>
    <col min="3832" max="3832" width="6.09765625" style="1" customWidth="1"/>
    <col min="3833" max="3848" width="10.69921875" style="1" customWidth="1"/>
    <col min="3849" max="4080" width="11.296875" style="1"/>
    <col min="4081" max="4081" width="31.5" style="1" customWidth="1"/>
    <col min="4082" max="4085" width="15.69921875" style="1" customWidth="1"/>
    <col min="4086" max="4086" width="11.296875" style="1"/>
    <col min="4087" max="4087" width="10" style="1" customWidth="1"/>
    <col min="4088" max="4088" width="6.09765625" style="1" customWidth="1"/>
    <col min="4089" max="4104" width="10.69921875" style="1" customWidth="1"/>
    <col min="4105" max="4336" width="11.296875" style="1"/>
    <col min="4337" max="4337" width="31.5" style="1" customWidth="1"/>
    <col min="4338" max="4341" width="15.69921875" style="1" customWidth="1"/>
    <col min="4342" max="4342" width="11.296875" style="1"/>
    <col min="4343" max="4343" width="10" style="1" customWidth="1"/>
    <col min="4344" max="4344" width="6.09765625" style="1" customWidth="1"/>
    <col min="4345" max="4360" width="10.69921875" style="1" customWidth="1"/>
    <col min="4361" max="4592" width="11.296875" style="1"/>
    <col min="4593" max="4593" width="31.5" style="1" customWidth="1"/>
    <col min="4594" max="4597" width="15.69921875" style="1" customWidth="1"/>
    <col min="4598" max="4598" width="11.296875" style="1"/>
    <col min="4599" max="4599" width="10" style="1" customWidth="1"/>
    <col min="4600" max="4600" width="6.09765625" style="1" customWidth="1"/>
    <col min="4601" max="4616" width="10.69921875" style="1" customWidth="1"/>
    <col min="4617" max="4848" width="11.296875" style="1"/>
    <col min="4849" max="4849" width="31.5" style="1" customWidth="1"/>
    <col min="4850" max="4853" width="15.69921875" style="1" customWidth="1"/>
    <col min="4854" max="4854" width="11.296875" style="1"/>
    <col min="4855" max="4855" width="10" style="1" customWidth="1"/>
    <col min="4856" max="4856" width="6.09765625" style="1" customWidth="1"/>
    <col min="4857" max="4872" width="10.69921875" style="1" customWidth="1"/>
    <col min="4873" max="5104" width="11.296875" style="1"/>
    <col min="5105" max="5105" width="31.5" style="1" customWidth="1"/>
    <col min="5106" max="5109" width="15.69921875" style="1" customWidth="1"/>
    <col min="5110" max="5110" width="11.296875" style="1"/>
    <col min="5111" max="5111" width="10" style="1" customWidth="1"/>
    <col min="5112" max="5112" width="6.09765625" style="1" customWidth="1"/>
    <col min="5113" max="5128" width="10.69921875" style="1" customWidth="1"/>
    <col min="5129" max="5360" width="11.296875" style="1"/>
    <col min="5361" max="5361" width="31.5" style="1" customWidth="1"/>
    <col min="5362" max="5365" width="15.69921875" style="1" customWidth="1"/>
    <col min="5366" max="5366" width="11.296875" style="1"/>
    <col min="5367" max="5367" width="10" style="1" customWidth="1"/>
    <col min="5368" max="5368" width="6.09765625" style="1" customWidth="1"/>
    <col min="5369" max="5384" width="10.69921875" style="1" customWidth="1"/>
    <col min="5385" max="5616" width="11.296875" style="1"/>
    <col min="5617" max="5617" width="31.5" style="1" customWidth="1"/>
    <col min="5618" max="5621" width="15.69921875" style="1" customWidth="1"/>
    <col min="5622" max="5622" width="11.296875" style="1"/>
    <col min="5623" max="5623" width="10" style="1" customWidth="1"/>
    <col min="5624" max="5624" width="6.09765625" style="1" customWidth="1"/>
    <col min="5625" max="5640" width="10.69921875" style="1" customWidth="1"/>
    <col min="5641" max="5872" width="11.296875" style="1"/>
    <col min="5873" max="5873" width="31.5" style="1" customWidth="1"/>
    <col min="5874" max="5877" width="15.69921875" style="1" customWidth="1"/>
    <col min="5878" max="5878" width="11.296875" style="1"/>
    <col min="5879" max="5879" width="10" style="1" customWidth="1"/>
    <col min="5880" max="5880" width="6.09765625" style="1" customWidth="1"/>
    <col min="5881" max="5896" width="10.69921875" style="1" customWidth="1"/>
    <col min="5897" max="6128" width="11.296875" style="1"/>
    <col min="6129" max="6129" width="31.5" style="1" customWidth="1"/>
    <col min="6130" max="6133" width="15.69921875" style="1" customWidth="1"/>
    <col min="6134" max="6134" width="11.296875" style="1"/>
    <col min="6135" max="6135" width="10" style="1" customWidth="1"/>
    <col min="6136" max="6136" width="6.09765625" style="1" customWidth="1"/>
    <col min="6137" max="6152" width="10.69921875" style="1" customWidth="1"/>
    <col min="6153" max="6384" width="11.296875" style="1"/>
    <col min="6385" max="6385" width="31.5" style="1" customWidth="1"/>
    <col min="6386" max="6389" width="15.69921875" style="1" customWidth="1"/>
    <col min="6390" max="6390" width="11.296875" style="1"/>
    <col min="6391" max="6391" width="10" style="1" customWidth="1"/>
    <col min="6392" max="6392" width="6.09765625" style="1" customWidth="1"/>
    <col min="6393" max="6408" width="10.69921875" style="1" customWidth="1"/>
    <col min="6409" max="6640" width="11.296875" style="1"/>
    <col min="6641" max="6641" width="31.5" style="1" customWidth="1"/>
    <col min="6642" max="6645" width="15.69921875" style="1" customWidth="1"/>
    <col min="6646" max="6646" width="11.296875" style="1"/>
    <col min="6647" max="6647" width="10" style="1" customWidth="1"/>
    <col min="6648" max="6648" width="6.09765625" style="1" customWidth="1"/>
    <col min="6649" max="6664" width="10.69921875" style="1" customWidth="1"/>
    <col min="6665" max="6896" width="11.296875" style="1"/>
    <col min="6897" max="6897" width="31.5" style="1" customWidth="1"/>
    <col min="6898" max="6901" width="15.69921875" style="1" customWidth="1"/>
    <col min="6902" max="6902" width="11.296875" style="1"/>
    <col min="6903" max="6903" width="10" style="1" customWidth="1"/>
    <col min="6904" max="6904" width="6.09765625" style="1" customWidth="1"/>
    <col min="6905" max="6920" width="10.69921875" style="1" customWidth="1"/>
    <col min="6921" max="7152" width="11.296875" style="1"/>
    <col min="7153" max="7153" width="31.5" style="1" customWidth="1"/>
    <col min="7154" max="7157" width="15.69921875" style="1" customWidth="1"/>
    <col min="7158" max="7158" width="11.296875" style="1"/>
    <col min="7159" max="7159" width="10" style="1" customWidth="1"/>
    <col min="7160" max="7160" width="6.09765625" style="1" customWidth="1"/>
    <col min="7161" max="7176" width="10.69921875" style="1" customWidth="1"/>
    <col min="7177" max="7408" width="11.296875" style="1"/>
    <col min="7409" max="7409" width="31.5" style="1" customWidth="1"/>
    <col min="7410" max="7413" width="15.69921875" style="1" customWidth="1"/>
    <col min="7414" max="7414" width="11.296875" style="1"/>
    <col min="7415" max="7415" width="10" style="1" customWidth="1"/>
    <col min="7416" max="7416" width="6.09765625" style="1" customWidth="1"/>
    <col min="7417" max="7432" width="10.69921875" style="1" customWidth="1"/>
    <col min="7433" max="7664" width="11.296875" style="1"/>
    <col min="7665" max="7665" width="31.5" style="1" customWidth="1"/>
    <col min="7666" max="7669" width="15.69921875" style="1" customWidth="1"/>
    <col min="7670" max="7670" width="11.296875" style="1"/>
    <col min="7671" max="7671" width="10" style="1" customWidth="1"/>
    <col min="7672" max="7672" width="6.09765625" style="1" customWidth="1"/>
    <col min="7673" max="7688" width="10.69921875" style="1" customWidth="1"/>
    <col min="7689" max="7920" width="11.296875" style="1"/>
    <col min="7921" max="7921" width="31.5" style="1" customWidth="1"/>
    <col min="7922" max="7925" width="15.69921875" style="1" customWidth="1"/>
    <col min="7926" max="7926" width="11.296875" style="1"/>
    <col min="7927" max="7927" width="10" style="1" customWidth="1"/>
    <col min="7928" max="7928" width="6.09765625" style="1" customWidth="1"/>
    <col min="7929" max="7944" width="10.69921875" style="1" customWidth="1"/>
    <col min="7945" max="8176" width="11.296875" style="1"/>
    <col min="8177" max="8177" width="31.5" style="1" customWidth="1"/>
    <col min="8178" max="8181" width="15.69921875" style="1" customWidth="1"/>
    <col min="8182" max="8182" width="11.296875" style="1"/>
    <col min="8183" max="8183" width="10" style="1" customWidth="1"/>
    <col min="8184" max="8184" width="6.09765625" style="1" customWidth="1"/>
    <col min="8185" max="8200" width="10.69921875" style="1" customWidth="1"/>
    <col min="8201" max="8432" width="11.296875" style="1"/>
    <col min="8433" max="8433" width="31.5" style="1" customWidth="1"/>
    <col min="8434" max="8437" width="15.69921875" style="1" customWidth="1"/>
    <col min="8438" max="8438" width="11.296875" style="1"/>
    <col min="8439" max="8439" width="10" style="1" customWidth="1"/>
    <col min="8440" max="8440" width="6.09765625" style="1" customWidth="1"/>
    <col min="8441" max="8456" width="10.69921875" style="1" customWidth="1"/>
    <col min="8457" max="8688" width="11.296875" style="1"/>
    <col min="8689" max="8689" width="31.5" style="1" customWidth="1"/>
    <col min="8690" max="8693" width="15.69921875" style="1" customWidth="1"/>
    <col min="8694" max="8694" width="11.296875" style="1"/>
    <col min="8695" max="8695" width="10" style="1" customWidth="1"/>
    <col min="8696" max="8696" width="6.09765625" style="1" customWidth="1"/>
    <col min="8697" max="8712" width="10.69921875" style="1" customWidth="1"/>
    <col min="8713" max="8944" width="11.296875" style="1"/>
    <col min="8945" max="8945" width="31.5" style="1" customWidth="1"/>
    <col min="8946" max="8949" width="15.69921875" style="1" customWidth="1"/>
    <col min="8950" max="8950" width="11.296875" style="1"/>
    <col min="8951" max="8951" width="10" style="1" customWidth="1"/>
    <col min="8952" max="8952" width="6.09765625" style="1" customWidth="1"/>
    <col min="8953" max="8968" width="10.69921875" style="1" customWidth="1"/>
    <col min="8969" max="9200" width="11.296875" style="1"/>
    <col min="9201" max="9201" width="31.5" style="1" customWidth="1"/>
    <col min="9202" max="9205" width="15.69921875" style="1" customWidth="1"/>
    <col min="9206" max="9206" width="11.296875" style="1"/>
    <col min="9207" max="9207" width="10" style="1" customWidth="1"/>
    <col min="9208" max="9208" width="6.09765625" style="1" customWidth="1"/>
    <col min="9209" max="9224" width="10.69921875" style="1" customWidth="1"/>
    <col min="9225" max="9456" width="11.296875" style="1"/>
    <col min="9457" max="9457" width="31.5" style="1" customWidth="1"/>
    <col min="9458" max="9461" width="15.69921875" style="1" customWidth="1"/>
    <col min="9462" max="9462" width="11.296875" style="1"/>
    <col min="9463" max="9463" width="10" style="1" customWidth="1"/>
    <col min="9464" max="9464" width="6.09765625" style="1" customWidth="1"/>
    <col min="9465" max="9480" width="10.69921875" style="1" customWidth="1"/>
    <col min="9481" max="9712" width="11.296875" style="1"/>
    <col min="9713" max="9713" width="31.5" style="1" customWidth="1"/>
    <col min="9714" max="9717" width="15.69921875" style="1" customWidth="1"/>
    <col min="9718" max="9718" width="11.296875" style="1"/>
    <col min="9719" max="9719" width="10" style="1" customWidth="1"/>
    <col min="9720" max="9720" width="6.09765625" style="1" customWidth="1"/>
    <col min="9721" max="9736" width="10.69921875" style="1" customWidth="1"/>
    <col min="9737" max="9968" width="11.296875" style="1"/>
    <col min="9969" max="9969" width="31.5" style="1" customWidth="1"/>
    <col min="9970" max="9973" width="15.69921875" style="1" customWidth="1"/>
    <col min="9974" max="9974" width="11.296875" style="1"/>
    <col min="9975" max="9975" width="10" style="1" customWidth="1"/>
    <col min="9976" max="9976" width="6.09765625" style="1" customWidth="1"/>
    <col min="9977" max="9992" width="10.69921875" style="1" customWidth="1"/>
    <col min="9993" max="10224" width="11.296875" style="1"/>
    <col min="10225" max="10225" width="31.5" style="1" customWidth="1"/>
    <col min="10226" max="10229" width="15.69921875" style="1" customWidth="1"/>
    <col min="10230" max="10230" width="11.296875" style="1"/>
    <col min="10231" max="10231" width="10" style="1" customWidth="1"/>
    <col min="10232" max="10232" width="6.09765625" style="1" customWidth="1"/>
    <col min="10233" max="10248" width="10.69921875" style="1" customWidth="1"/>
    <col min="10249" max="10480" width="11.296875" style="1"/>
    <col min="10481" max="10481" width="31.5" style="1" customWidth="1"/>
    <col min="10482" max="10485" width="15.69921875" style="1" customWidth="1"/>
    <col min="10486" max="10486" width="11.296875" style="1"/>
    <col min="10487" max="10487" width="10" style="1" customWidth="1"/>
    <col min="10488" max="10488" width="6.09765625" style="1" customWidth="1"/>
    <col min="10489" max="10504" width="10.69921875" style="1" customWidth="1"/>
    <col min="10505" max="10736" width="11.296875" style="1"/>
    <col min="10737" max="10737" width="31.5" style="1" customWidth="1"/>
    <col min="10738" max="10741" width="15.69921875" style="1" customWidth="1"/>
    <col min="10742" max="10742" width="11.296875" style="1"/>
    <col min="10743" max="10743" width="10" style="1" customWidth="1"/>
    <col min="10744" max="10744" width="6.09765625" style="1" customWidth="1"/>
    <col min="10745" max="10760" width="10.69921875" style="1" customWidth="1"/>
    <col min="10761" max="10992" width="11.296875" style="1"/>
    <col min="10993" max="10993" width="31.5" style="1" customWidth="1"/>
    <col min="10994" max="10997" width="15.69921875" style="1" customWidth="1"/>
    <col min="10998" max="10998" width="11.296875" style="1"/>
    <col min="10999" max="10999" width="10" style="1" customWidth="1"/>
    <col min="11000" max="11000" width="6.09765625" style="1" customWidth="1"/>
    <col min="11001" max="11016" width="10.69921875" style="1" customWidth="1"/>
    <col min="11017" max="11248" width="11.296875" style="1"/>
    <col min="11249" max="11249" width="31.5" style="1" customWidth="1"/>
    <col min="11250" max="11253" width="15.69921875" style="1" customWidth="1"/>
    <col min="11254" max="11254" width="11.296875" style="1"/>
    <col min="11255" max="11255" width="10" style="1" customWidth="1"/>
    <col min="11256" max="11256" width="6.09765625" style="1" customWidth="1"/>
    <col min="11257" max="11272" width="10.69921875" style="1" customWidth="1"/>
    <col min="11273" max="11504" width="11.296875" style="1"/>
    <col min="11505" max="11505" width="31.5" style="1" customWidth="1"/>
    <col min="11506" max="11509" width="15.69921875" style="1" customWidth="1"/>
    <col min="11510" max="11510" width="11.296875" style="1"/>
    <col min="11511" max="11511" width="10" style="1" customWidth="1"/>
    <col min="11512" max="11512" width="6.09765625" style="1" customWidth="1"/>
    <col min="11513" max="11528" width="10.69921875" style="1" customWidth="1"/>
    <col min="11529" max="11760" width="11.296875" style="1"/>
    <col min="11761" max="11761" width="31.5" style="1" customWidth="1"/>
    <col min="11762" max="11765" width="15.69921875" style="1" customWidth="1"/>
    <col min="11766" max="11766" width="11.296875" style="1"/>
    <col min="11767" max="11767" width="10" style="1" customWidth="1"/>
    <col min="11768" max="11768" width="6.09765625" style="1" customWidth="1"/>
    <col min="11769" max="11784" width="10.69921875" style="1" customWidth="1"/>
    <col min="11785" max="12016" width="11.296875" style="1"/>
    <col min="12017" max="12017" width="31.5" style="1" customWidth="1"/>
    <col min="12018" max="12021" width="15.69921875" style="1" customWidth="1"/>
    <col min="12022" max="12022" width="11.296875" style="1"/>
    <col min="12023" max="12023" width="10" style="1" customWidth="1"/>
    <col min="12024" max="12024" width="6.09765625" style="1" customWidth="1"/>
    <col min="12025" max="12040" width="10.69921875" style="1" customWidth="1"/>
    <col min="12041" max="12272" width="11.296875" style="1"/>
    <col min="12273" max="12273" width="31.5" style="1" customWidth="1"/>
    <col min="12274" max="12277" width="15.69921875" style="1" customWidth="1"/>
    <col min="12278" max="12278" width="11.296875" style="1"/>
    <col min="12279" max="12279" width="10" style="1" customWidth="1"/>
    <col min="12280" max="12280" width="6.09765625" style="1" customWidth="1"/>
    <col min="12281" max="12296" width="10.69921875" style="1" customWidth="1"/>
    <col min="12297" max="12528" width="11.296875" style="1"/>
    <col min="12529" max="12529" width="31.5" style="1" customWidth="1"/>
    <col min="12530" max="12533" width="15.69921875" style="1" customWidth="1"/>
    <col min="12534" max="12534" width="11.296875" style="1"/>
    <col min="12535" max="12535" width="10" style="1" customWidth="1"/>
    <col min="12536" max="12536" width="6.09765625" style="1" customWidth="1"/>
    <col min="12537" max="12552" width="10.69921875" style="1" customWidth="1"/>
    <col min="12553" max="12784" width="11.296875" style="1"/>
    <col min="12785" max="12785" width="31.5" style="1" customWidth="1"/>
    <col min="12786" max="12789" width="15.69921875" style="1" customWidth="1"/>
    <col min="12790" max="12790" width="11.296875" style="1"/>
    <col min="12791" max="12791" width="10" style="1" customWidth="1"/>
    <col min="12792" max="12792" width="6.09765625" style="1" customWidth="1"/>
    <col min="12793" max="12808" width="10.69921875" style="1" customWidth="1"/>
    <col min="12809" max="13040" width="11.296875" style="1"/>
    <col min="13041" max="13041" width="31.5" style="1" customWidth="1"/>
    <col min="13042" max="13045" width="15.69921875" style="1" customWidth="1"/>
    <col min="13046" max="13046" width="11.296875" style="1"/>
    <col min="13047" max="13047" width="10" style="1" customWidth="1"/>
    <col min="13048" max="13048" width="6.09765625" style="1" customWidth="1"/>
    <col min="13049" max="13064" width="10.69921875" style="1" customWidth="1"/>
    <col min="13065" max="13296" width="11.296875" style="1"/>
    <col min="13297" max="13297" width="31.5" style="1" customWidth="1"/>
    <col min="13298" max="13301" width="15.69921875" style="1" customWidth="1"/>
    <col min="13302" max="13302" width="11.296875" style="1"/>
    <col min="13303" max="13303" width="10" style="1" customWidth="1"/>
    <col min="13304" max="13304" width="6.09765625" style="1" customWidth="1"/>
    <col min="13305" max="13320" width="10.69921875" style="1" customWidth="1"/>
    <col min="13321" max="13552" width="11.296875" style="1"/>
    <col min="13553" max="13553" width="31.5" style="1" customWidth="1"/>
    <col min="13554" max="13557" width="15.69921875" style="1" customWidth="1"/>
    <col min="13558" max="13558" width="11.296875" style="1"/>
    <col min="13559" max="13559" width="10" style="1" customWidth="1"/>
    <col min="13560" max="13560" width="6.09765625" style="1" customWidth="1"/>
    <col min="13561" max="13576" width="10.69921875" style="1" customWidth="1"/>
    <col min="13577" max="13808" width="11.296875" style="1"/>
    <col min="13809" max="13809" width="31.5" style="1" customWidth="1"/>
    <col min="13810" max="13813" width="15.69921875" style="1" customWidth="1"/>
    <col min="13814" max="13814" width="11.296875" style="1"/>
    <col min="13815" max="13815" width="10" style="1" customWidth="1"/>
    <col min="13816" max="13816" width="6.09765625" style="1" customWidth="1"/>
    <col min="13817" max="13832" width="10.69921875" style="1" customWidth="1"/>
    <col min="13833" max="14064" width="11.296875" style="1"/>
    <col min="14065" max="14065" width="31.5" style="1" customWidth="1"/>
    <col min="14066" max="14069" width="15.69921875" style="1" customWidth="1"/>
    <col min="14070" max="14070" width="11.296875" style="1"/>
    <col min="14071" max="14071" width="10" style="1" customWidth="1"/>
    <col min="14072" max="14072" width="6.09765625" style="1" customWidth="1"/>
    <col min="14073" max="14088" width="10.69921875" style="1" customWidth="1"/>
    <col min="14089" max="14320" width="11.296875" style="1"/>
    <col min="14321" max="14321" width="31.5" style="1" customWidth="1"/>
    <col min="14322" max="14325" width="15.69921875" style="1" customWidth="1"/>
    <col min="14326" max="14326" width="11.296875" style="1"/>
    <col min="14327" max="14327" width="10" style="1" customWidth="1"/>
    <col min="14328" max="14328" width="6.09765625" style="1" customWidth="1"/>
    <col min="14329" max="14344" width="10.69921875" style="1" customWidth="1"/>
    <col min="14345" max="14576" width="11.296875" style="1"/>
    <col min="14577" max="14577" width="31.5" style="1" customWidth="1"/>
    <col min="14578" max="14581" width="15.69921875" style="1" customWidth="1"/>
    <col min="14582" max="14582" width="11.296875" style="1"/>
    <col min="14583" max="14583" width="10" style="1" customWidth="1"/>
    <col min="14584" max="14584" width="6.09765625" style="1" customWidth="1"/>
    <col min="14585" max="14600" width="10.69921875" style="1" customWidth="1"/>
    <col min="14601" max="14832" width="11.296875" style="1"/>
    <col min="14833" max="14833" width="31.5" style="1" customWidth="1"/>
    <col min="14834" max="14837" width="15.69921875" style="1" customWidth="1"/>
    <col min="14838" max="14838" width="11.296875" style="1"/>
    <col min="14839" max="14839" width="10" style="1" customWidth="1"/>
    <col min="14840" max="14840" width="6.09765625" style="1" customWidth="1"/>
    <col min="14841" max="14856" width="10.69921875" style="1" customWidth="1"/>
    <col min="14857" max="15088" width="11.296875" style="1"/>
    <col min="15089" max="15089" width="31.5" style="1" customWidth="1"/>
    <col min="15090" max="15093" width="15.69921875" style="1" customWidth="1"/>
    <col min="15094" max="15094" width="11.296875" style="1"/>
    <col min="15095" max="15095" width="10" style="1" customWidth="1"/>
    <col min="15096" max="15096" width="6.09765625" style="1" customWidth="1"/>
    <col min="15097" max="15112" width="10.69921875" style="1" customWidth="1"/>
    <col min="15113" max="15344" width="11.296875" style="1"/>
    <col min="15345" max="15345" width="31.5" style="1" customWidth="1"/>
    <col min="15346" max="15349" width="15.69921875" style="1" customWidth="1"/>
    <col min="15350" max="15350" width="11.296875" style="1"/>
    <col min="15351" max="15351" width="10" style="1" customWidth="1"/>
    <col min="15352" max="15352" width="6.09765625" style="1" customWidth="1"/>
    <col min="15353" max="15368" width="10.69921875" style="1" customWidth="1"/>
    <col min="15369" max="15600" width="11.296875" style="1"/>
    <col min="15601" max="15601" width="31.5" style="1" customWidth="1"/>
    <col min="15602" max="15605" width="15.69921875" style="1" customWidth="1"/>
    <col min="15606" max="15606" width="11.296875" style="1"/>
    <col min="15607" max="15607" width="10" style="1" customWidth="1"/>
    <col min="15608" max="15608" width="6.09765625" style="1" customWidth="1"/>
    <col min="15609" max="15624" width="10.69921875" style="1" customWidth="1"/>
    <col min="15625" max="15856" width="11.296875" style="1"/>
    <col min="15857" max="15857" width="31.5" style="1" customWidth="1"/>
    <col min="15858" max="15861" width="15.69921875" style="1" customWidth="1"/>
    <col min="15862" max="15862" width="11.296875" style="1"/>
    <col min="15863" max="15863" width="10" style="1" customWidth="1"/>
    <col min="15864" max="15864" width="6.09765625" style="1" customWidth="1"/>
    <col min="15865" max="15880" width="10.69921875" style="1" customWidth="1"/>
    <col min="15881" max="16112" width="11.296875" style="1"/>
    <col min="16113" max="16113" width="31.5" style="1" customWidth="1"/>
    <col min="16114" max="16117" width="15.69921875" style="1" customWidth="1"/>
    <col min="16118" max="16118" width="11.296875" style="1"/>
    <col min="16119" max="16119" width="10" style="1" customWidth="1"/>
    <col min="16120" max="16120" width="6.09765625" style="1" customWidth="1"/>
    <col min="16121" max="16136" width="10.69921875" style="1" customWidth="1"/>
    <col min="16137" max="16384" width="11.296875" style="1"/>
  </cols>
  <sheetData>
    <row r="1" spans="1:6">
      <c r="A1" s="21" t="s">
        <v>0</v>
      </c>
    </row>
    <row r="3" spans="1:6">
      <c r="A3" s="24"/>
      <c r="B3" s="24" t="s">
        <v>1</v>
      </c>
      <c r="C3" s="24"/>
      <c r="D3" s="24"/>
      <c r="E3" s="24"/>
      <c r="F3" s="21"/>
    </row>
    <row r="4" spans="1:6" ht="17.25" thickBot="1">
      <c r="A4" s="2" t="s">
        <v>2</v>
      </c>
      <c r="B4" s="3" t="s">
        <v>3</v>
      </c>
      <c r="C4" s="2" t="s">
        <v>4</v>
      </c>
      <c r="D4" s="2" t="s">
        <v>25</v>
      </c>
      <c r="E4" s="2" t="s">
        <v>5</v>
      </c>
      <c r="F4" s="3" t="s">
        <v>6</v>
      </c>
    </row>
    <row r="5" spans="1:6" ht="17.25" thickBot="1">
      <c r="A5" s="4" t="s">
        <v>7</v>
      </c>
      <c r="B5" s="5">
        <v>542115700000000</v>
      </c>
      <c r="C5" s="5">
        <f t="shared" ref="C5:C19" si="0">B5/E5</f>
        <v>7987795.4264159836</v>
      </c>
      <c r="D5" s="6">
        <v>799</v>
      </c>
      <c r="E5" s="7">
        <v>67868000</v>
      </c>
      <c r="F5" s="8">
        <v>100</v>
      </c>
    </row>
    <row r="6" spans="1:6">
      <c r="A6" s="9" t="s">
        <v>8</v>
      </c>
      <c r="B6" s="10">
        <v>14252500000000</v>
      </c>
      <c r="C6" s="10">
        <f t="shared" si="0"/>
        <v>24488831.615120273</v>
      </c>
      <c r="D6" s="10">
        <v>2449</v>
      </c>
      <c r="E6" s="11">
        <v>582000</v>
      </c>
      <c r="F6" s="12">
        <v>0.85754700300583486</v>
      </c>
    </row>
    <row r="7" spans="1:6">
      <c r="A7" s="13" t="s">
        <v>9</v>
      </c>
      <c r="B7" s="10">
        <v>26684200000000</v>
      </c>
      <c r="C7" s="10">
        <f t="shared" si="0"/>
        <v>14133580.508474575</v>
      </c>
      <c r="D7" s="14">
        <v>1413</v>
      </c>
      <c r="E7" s="15">
        <v>1888000</v>
      </c>
      <c r="F7" s="12">
        <v>2.7818706901632582</v>
      </c>
    </row>
    <row r="8" spans="1:6">
      <c r="A8" s="9" t="s">
        <v>10</v>
      </c>
      <c r="B8" s="10">
        <v>26882600000000</v>
      </c>
      <c r="C8" s="10">
        <f t="shared" si="0"/>
        <v>13652920.264093449</v>
      </c>
      <c r="D8" s="10">
        <v>1365</v>
      </c>
      <c r="E8" s="11">
        <v>1969000</v>
      </c>
      <c r="F8" s="12">
        <v>2.9012200153238639</v>
      </c>
    </row>
    <row r="9" spans="1:6">
      <c r="A9" s="9" t="s">
        <v>11</v>
      </c>
      <c r="B9" s="10">
        <v>22515700000000</v>
      </c>
      <c r="C9" s="10">
        <f t="shared" si="0"/>
        <v>12873470.55460263</v>
      </c>
      <c r="D9" s="10">
        <v>1287</v>
      </c>
      <c r="E9" s="11">
        <v>1749000</v>
      </c>
      <c r="F9" s="12">
        <v>2.5770613543938232</v>
      </c>
    </row>
    <row r="10" spans="1:6">
      <c r="A10" s="9" t="s">
        <v>12</v>
      </c>
      <c r="B10" s="10">
        <v>112988400000000</v>
      </c>
      <c r="C10" s="10">
        <f t="shared" si="0"/>
        <v>11002862.985685071</v>
      </c>
      <c r="D10" s="10">
        <v>1100</v>
      </c>
      <c r="E10" s="11">
        <v>10269000</v>
      </c>
      <c r="F10" s="12">
        <v>15.130842223139034</v>
      </c>
    </row>
    <row r="11" spans="1:6">
      <c r="A11" s="9" t="s">
        <v>13</v>
      </c>
      <c r="B11" s="10">
        <v>19598100000000</v>
      </c>
      <c r="C11" s="10">
        <f t="shared" si="0"/>
        <v>10282318.992654774</v>
      </c>
      <c r="D11" s="10">
        <v>1028</v>
      </c>
      <c r="E11" s="11">
        <v>1906000</v>
      </c>
      <c r="F11" s="16">
        <v>2.8083927624211706</v>
      </c>
    </row>
    <row r="12" spans="1:6">
      <c r="A12" s="9" t="s">
        <v>14</v>
      </c>
      <c r="B12" s="10">
        <v>31328800000000</v>
      </c>
      <c r="C12" s="10">
        <f t="shared" si="0"/>
        <v>6285874.7993579451</v>
      </c>
      <c r="D12" s="10">
        <v>629</v>
      </c>
      <c r="E12" s="11">
        <v>4984000</v>
      </c>
      <c r="F12" s="12">
        <v>7.343667118524194</v>
      </c>
    </row>
    <row r="13" spans="1:6">
      <c r="A13" s="9" t="s">
        <v>15</v>
      </c>
      <c r="B13" s="10">
        <v>27695200000000</v>
      </c>
      <c r="C13" s="10">
        <f t="shared" si="0"/>
        <v>6941152.8822055142</v>
      </c>
      <c r="D13" s="10">
        <v>694</v>
      </c>
      <c r="E13" s="11">
        <v>3990000</v>
      </c>
      <c r="F13" s="12">
        <v>5.879059350503919</v>
      </c>
    </row>
    <row r="14" spans="1:6">
      <c r="A14" s="9" t="s">
        <v>16</v>
      </c>
      <c r="B14" s="10">
        <v>40483000000000</v>
      </c>
      <c r="C14" s="10">
        <f t="shared" si="0"/>
        <v>6612708.2652727868</v>
      </c>
      <c r="D14" s="10">
        <v>661</v>
      </c>
      <c r="E14" s="11">
        <v>6122000</v>
      </c>
      <c r="F14" s="12">
        <v>9.0204514646077687</v>
      </c>
    </row>
    <row r="15" spans="1:6">
      <c r="A15" s="9" t="s">
        <v>17</v>
      </c>
      <c r="B15" s="10">
        <v>75918700000000</v>
      </c>
      <c r="C15" s="10">
        <f t="shared" si="0"/>
        <v>6551492.923714187</v>
      </c>
      <c r="D15" s="10">
        <v>655</v>
      </c>
      <c r="E15" s="11">
        <v>11588000</v>
      </c>
      <c r="F15" s="12">
        <v>17.074320740260507</v>
      </c>
    </row>
    <row r="16" spans="1:6">
      <c r="A16" s="9" t="s">
        <v>18</v>
      </c>
      <c r="B16" s="10">
        <v>38102100000000</v>
      </c>
      <c r="C16" s="10">
        <f t="shared" si="0"/>
        <v>4466834.7010550993</v>
      </c>
      <c r="D16" s="10">
        <v>447</v>
      </c>
      <c r="E16" s="11">
        <v>8530000</v>
      </c>
      <c r="F16" s="12">
        <v>12.568515353332941</v>
      </c>
    </row>
    <row r="17" spans="1:8">
      <c r="A17" s="3" t="s">
        <v>19</v>
      </c>
      <c r="B17" s="17">
        <v>13791100000000</v>
      </c>
      <c r="C17" s="17">
        <f t="shared" si="0"/>
        <v>3306425.3176696235</v>
      </c>
      <c r="D17" s="17">
        <v>331</v>
      </c>
      <c r="E17" s="18">
        <v>4171000</v>
      </c>
      <c r="F17" s="12">
        <v>6.1457535215418169</v>
      </c>
    </row>
    <row r="18" spans="1:8">
      <c r="A18" s="9" t="s">
        <v>20</v>
      </c>
      <c r="B18" s="10">
        <v>23302100000000</v>
      </c>
      <c r="C18" s="10">
        <f t="shared" si="0"/>
        <v>3682961.909277699</v>
      </c>
      <c r="D18" s="10">
        <v>368</v>
      </c>
      <c r="E18" s="11">
        <v>6327000</v>
      </c>
      <c r="F18" s="12">
        <v>9.3225083986562147</v>
      </c>
    </row>
    <row r="19" spans="1:8">
      <c r="A19" s="9" t="s">
        <v>21</v>
      </c>
      <c r="B19" s="19">
        <v>6482900000000</v>
      </c>
      <c r="C19" s="10">
        <f t="shared" si="0"/>
        <v>2452856.6023458191</v>
      </c>
      <c r="D19" s="10">
        <v>245</v>
      </c>
      <c r="E19" s="11">
        <v>2643000</v>
      </c>
      <c r="F19" s="12">
        <v>3.8943242765368069</v>
      </c>
    </row>
    <row r="20" spans="1:8">
      <c r="E20" s="20">
        <f>SUM(E6:E19)</f>
        <v>66718000</v>
      </c>
      <c r="F20" s="1" t="s">
        <v>22</v>
      </c>
    </row>
    <row r="21" spans="1:8">
      <c r="A21" s="1" t="s">
        <v>23</v>
      </c>
      <c r="B21" s="21"/>
      <c r="C21" s="22"/>
      <c r="E21" s="20"/>
      <c r="F21" s="22"/>
    </row>
    <row r="22" spans="1:8">
      <c r="A22" s="1" t="s">
        <v>24</v>
      </c>
      <c r="B22" s="21"/>
      <c r="C22" s="22"/>
      <c r="E22" s="25"/>
    </row>
    <row r="23" spans="1:8">
      <c r="B23" s="21"/>
      <c r="C23" s="22"/>
    </row>
    <row r="24" spans="1:8">
      <c r="B24" s="21"/>
      <c r="C24" s="22"/>
    </row>
    <row r="25" spans="1:8">
      <c r="B25" s="21"/>
      <c r="C25" s="22"/>
    </row>
    <row r="26" spans="1:8">
      <c r="G26" s="23"/>
      <c r="H26" s="23"/>
    </row>
  </sheetData>
  <phoneticPr fontId="1"/>
  <pageMargins left="0.25" right="0.25" top="0.75" bottom="0.75" header="0.3" footer="0.3"/>
  <pageSetup paperSize="9" scale="95" fitToWidth="0" orientation="landscape" r:id="rId1"/>
  <headerFooter alignWithMargins="0">
    <oddHeader>&amp;C&amp;"ＭＳ ゴシック,標準"&amp;10ファイル名：&amp;F　シート名：&amp;A</oddHeader>
    <oddFooter>&amp;C&amp;"ＭＳ ゴシック,標準"&amp;10&amp;P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0AC66-79DC-48DA-A23D-60919386FB18}"/>
</file>

<file path=customXml/itemProps2.xml><?xml version="1.0" encoding="utf-8"?>
<ds:datastoreItem xmlns:ds="http://schemas.openxmlformats.org/officeDocument/2006/customXml" ds:itemID="{0D2ADC24-2768-457E-BE3B-033FB90B8A32}"/>
</file>

<file path=customXml/itemProps3.xml><?xml version="1.0" encoding="utf-8"?>
<ds:datastoreItem xmlns:ds="http://schemas.openxmlformats.org/officeDocument/2006/customXml" ds:itemID="{6607CF68-4A7F-4749-BAE0-EEC46001F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経済活動別_付加価値額</vt:lpstr>
      <vt:lpstr>経済活動別_付加価値額!Print_Area</vt:lpstr>
      <vt:lpstr>経済活動別_付加価値額!Print_Titles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Fukukawa</dc:creator>
  <cp:lastModifiedBy>e005</cp:lastModifiedBy>
  <dcterms:created xsi:type="dcterms:W3CDTF">2019-09-10T01:48:37Z</dcterms:created>
  <dcterms:modified xsi:type="dcterms:W3CDTF">2021-06-09T11:50:52Z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